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yn_tremble1\Documents\"/>
    </mc:Choice>
  </mc:AlternateContent>
  <xr:revisionPtr revIDLastSave="0" documentId="13_ncr:1_{BF187938-17F9-4C9C-9855-87D162D40F53}" xr6:coauthVersionLast="47" xr6:coauthVersionMax="47" xr10:uidLastSave="{00000000-0000-0000-0000-000000000000}"/>
  <bookViews>
    <workbookView xWindow="1035" yWindow="0" windowWidth="23445" windowHeight="15345" xr2:uid="{095B9259-409A-8246-A48B-6C6032F6E9A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1" l="1"/>
  <c r="I59" i="1"/>
  <c r="C41" i="1"/>
  <c r="C55" i="1"/>
  <c r="E55" i="1"/>
  <c r="E41" i="1"/>
  <c r="E27" i="1"/>
  <c r="C27" i="1"/>
  <c r="E13" i="1"/>
  <c r="C13" i="1"/>
</calcChain>
</file>

<file path=xl/sharedStrings.xml><?xml version="1.0" encoding="utf-8"?>
<sst xmlns="http://schemas.openxmlformats.org/spreadsheetml/2006/main" count="174" uniqueCount="98">
  <si>
    <t>Year 1 Fall</t>
  </si>
  <si>
    <t>Year 1 Spring</t>
  </si>
  <si>
    <t>Courses</t>
  </si>
  <si>
    <t>Hours</t>
  </si>
  <si>
    <t>UNSC/HON Requirements</t>
  </si>
  <si>
    <t>Class</t>
  </si>
  <si>
    <t>BIO 1105 Mod. Bioscience Lab I</t>
  </si>
  <si>
    <t>BIO 1106 Mod. Bioscience Lab II</t>
  </si>
  <si>
    <t>BINF 3350 Genomics &amp; Bioinformatics</t>
  </si>
  <si>
    <t>Lower-level honors credit</t>
  </si>
  <si>
    <t>GTX 2301</t>
  </si>
  <si>
    <t>BIO 1305 Modern Concepts of Bioscience I (HNR)</t>
  </si>
  <si>
    <t>BIO 1306 Modern Concepts of Bioscience II</t>
  </si>
  <si>
    <t>BIO 1305</t>
  </si>
  <si>
    <t>CHE 1101 Mod. Chemistry Lab I</t>
  </si>
  <si>
    <t>CHE 1102 Mod. Chemistry Lab II</t>
  </si>
  <si>
    <t>GTX 2302</t>
  </si>
  <si>
    <t>CHE 1301 Basic Principles of Modern Chemistry I</t>
  </si>
  <si>
    <t>CHE 1302 Basic Principles of Modern Chemistry II (HNR)</t>
  </si>
  <si>
    <t>BIO 1125 Biology Resource Seminar (1/2 HNR)</t>
  </si>
  <si>
    <t>CHE 1302</t>
  </si>
  <si>
    <t>GTX 2301 Intellectual Traditions of the Ancient World</t>
  </si>
  <si>
    <t>GTX 2302 Medieval Intellectual Traditions</t>
  </si>
  <si>
    <t>BIO 1305 Modern Concepts of Bioscience I</t>
  </si>
  <si>
    <t>BIO 2306</t>
  </si>
  <si>
    <t>MTH 1321 Calculus I</t>
  </si>
  <si>
    <t>MTH 1322 Calculus II</t>
  </si>
  <si>
    <t>BIO 1125 + BIO 1v90</t>
  </si>
  <si>
    <t>REL 1310 Christian Scriptures</t>
  </si>
  <si>
    <t>REL 1350 Christian Heritage</t>
  </si>
  <si>
    <t>BIO 1v90 Individual Topics</t>
  </si>
  <si>
    <t>HON 3200</t>
  </si>
  <si>
    <t>BIO 2106 Genetics Lab</t>
  </si>
  <si>
    <t>BIO 3342</t>
  </si>
  <si>
    <t>BIO 2306 Genetics (HNR)</t>
  </si>
  <si>
    <t>Upper-level honors credit</t>
  </si>
  <si>
    <t>UNSC 3301</t>
  </si>
  <si>
    <t>BIO 3122 Human Physiology Lab</t>
  </si>
  <si>
    <t>UNSC 3001</t>
  </si>
  <si>
    <t>Hours:</t>
  </si>
  <si>
    <t>BIO 3322 Human Physiology</t>
  </si>
  <si>
    <t>Great Texts</t>
  </si>
  <si>
    <t>BIO 3342 Molecular Cell Biology (HNR)</t>
  </si>
  <si>
    <t>BIO 3v9R Research</t>
  </si>
  <si>
    <t>Capstone</t>
  </si>
  <si>
    <t>Year 2 Fall</t>
  </si>
  <si>
    <t>Year 2 Spring</t>
  </si>
  <si>
    <t>BIO 4102 General Microbiology Lab</t>
  </si>
  <si>
    <t>Colloquium</t>
  </si>
  <si>
    <t>BIO 1v90 Individual Topics (1/2 HNR)</t>
  </si>
  <si>
    <t>BIO 4106 Molecular Genetics &amp; Genomics Lab</t>
  </si>
  <si>
    <t>UNSC Exit Interview</t>
  </si>
  <si>
    <t>BIO 4108 Genes &amp; Development Lab</t>
  </si>
  <si>
    <t>Advanced Readings &amp; Research I</t>
  </si>
  <si>
    <t>HON 3100</t>
  </si>
  <si>
    <t>CHE 3238 Organic Chemistry Lab</t>
  </si>
  <si>
    <t>BIO 4302 General Microbiology</t>
  </si>
  <si>
    <t>Advanced Readings &amp; Research II</t>
  </si>
  <si>
    <t>HON 3101</t>
  </si>
  <si>
    <t>CHE 2416 Lab Measurements &amp; Techniques</t>
  </si>
  <si>
    <t>CHE 3332 Organic Chemistry II</t>
  </si>
  <si>
    <t>BIO 4303 Immunology</t>
  </si>
  <si>
    <t>Honors Thesis (4 hrs)</t>
  </si>
  <si>
    <t>HON 4v87</t>
  </si>
  <si>
    <t>CHE 3331 Organic Chemistry I</t>
  </si>
  <si>
    <t>FRE 1302 Elementary French II</t>
  </si>
  <si>
    <t>BIO 4306 Molecular Genetics &amp; Genomics</t>
  </si>
  <si>
    <t>Honors Exit Review</t>
  </si>
  <si>
    <t>HON 4088</t>
  </si>
  <si>
    <t>FRE 1301 Elementary French I</t>
  </si>
  <si>
    <t>UNSC 3301 University Scholars Capstone</t>
  </si>
  <si>
    <t xml:space="preserve">BIO 4308 Genes &amp; Development </t>
  </si>
  <si>
    <t>HON 3200 Colloquium I</t>
  </si>
  <si>
    <t>CHE 1302 Basic Principles of Modern Chemistry II</t>
  </si>
  <si>
    <t>Year 3 Fall</t>
  </si>
  <si>
    <t>Year 3 Spring</t>
  </si>
  <si>
    <t>CHE 4341 General Biochemistry</t>
  </si>
  <si>
    <t>CHE 4342 Topics in Human Biochemistry</t>
  </si>
  <si>
    <t>FRE 2320 Passport to the French-Speaking World</t>
  </si>
  <si>
    <t>FRE 2310 Intermediate French</t>
  </si>
  <si>
    <t>HON 3101 Advanced Readings &amp; Research II</t>
  </si>
  <si>
    <t>HON 3100 Advanced Readings &amp; Research I</t>
  </si>
  <si>
    <t>PHY 1409 Physics for the Life Sciences II</t>
  </si>
  <si>
    <t>PHY 1408 Physics for the Life Sciences I</t>
  </si>
  <si>
    <t>FRE 3301 Advanced French Grammar</t>
  </si>
  <si>
    <t>UNSC 3001 Exit Interview</t>
  </si>
  <si>
    <t>FRE 3306 French Phonetics</t>
  </si>
  <si>
    <t>FRE 3309 French Art in Conversation</t>
  </si>
  <si>
    <t>FRE 4330 Survey of French Cinema</t>
  </si>
  <si>
    <t>X</t>
  </si>
  <si>
    <t>IP</t>
  </si>
  <si>
    <t>Year 4 Fall</t>
  </si>
  <si>
    <t>Year 4 Spring</t>
  </si>
  <si>
    <t>HON 4088 Exit Review</t>
  </si>
  <si>
    <t>HON 4v87 Honors Thesis</t>
  </si>
  <si>
    <t>Total Hours:</t>
  </si>
  <si>
    <t>124 min</t>
  </si>
  <si>
    <t>Completed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</si>
</sst>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2" fillId="0" borderId="3" xfId="0" applyFont="1" applyBorder="1"/>
    <xf numFmtId="0" fontId="4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AA8D-6989-9645-B1FF-CCE2E6B23FCA}">
  <dimension ref="A1:N84"/>
  <sheetViews>
    <sheetView tabSelected="1" zoomScale="70" zoomScaleNormal="70" workbookViewId="0">
      <selection activeCell="J10" sqref="J10"/>
    </sheetView>
  </sheetViews>
  <sheetFormatPr defaultColWidth="11" defaultRowHeight="15.75"/>
  <cols>
    <col min="1" max="1" width="3.875" customWidth="1"/>
    <col min="2" max="2" width="44.625" customWidth="1"/>
    <col min="3" max="3" width="5.625" customWidth="1"/>
    <col min="4" max="4" width="43.375" customWidth="1"/>
    <col min="5" max="5" width="5.125" customWidth="1"/>
    <col min="6" max="6" width="14.375" customWidth="1"/>
    <col min="7" max="7" width="4.5" customWidth="1"/>
    <col min="8" max="8" width="49.875" customWidth="1"/>
    <col min="9" max="9" width="7.5" customWidth="1"/>
    <col min="11" max="11" width="4.375" customWidth="1"/>
    <col min="12" max="12" width="42" customWidth="1"/>
    <col min="13" max="13" width="26.5" customWidth="1"/>
  </cols>
  <sheetData>
    <row r="1" spans="1:14" ht="16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0" t="s">
        <v>0</v>
      </c>
      <c r="C2" s="16"/>
      <c r="D2" s="11" t="s">
        <v>1</v>
      </c>
      <c r="E2" s="16"/>
      <c r="F2" s="1"/>
      <c r="G2" s="7"/>
      <c r="H2" s="8" t="s">
        <v>2</v>
      </c>
      <c r="I2" s="8" t="s">
        <v>3</v>
      </c>
      <c r="J2" s="1"/>
      <c r="K2" s="7"/>
      <c r="L2" s="8" t="s">
        <v>4</v>
      </c>
      <c r="M2" s="8" t="s">
        <v>5</v>
      </c>
      <c r="N2" s="1"/>
    </row>
    <row r="3" spans="1:14">
      <c r="A3" s="1"/>
      <c r="B3" s="6" t="s">
        <v>6</v>
      </c>
      <c r="C3" s="17">
        <v>1</v>
      </c>
      <c r="D3" s="4" t="s">
        <v>7</v>
      </c>
      <c r="E3" s="17">
        <v>1</v>
      </c>
      <c r="F3" s="1"/>
      <c r="G3" s="20"/>
      <c r="H3" s="4" t="s">
        <v>8</v>
      </c>
      <c r="I3" s="4">
        <v>3</v>
      </c>
      <c r="J3" s="1"/>
      <c r="K3" s="1"/>
      <c r="L3" s="3" t="s">
        <v>9</v>
      </c>
      <c r="M3" s="1" t="s">
        <v>10</v>
      </c>
      <c r="N3" s="1"/>
    </row>
    <row r="4" spans="1:14">
      <c r="A4" s="1"/>
      <c r="B4" s="6" t="s">
        <v>11</v>
      </c>
      <c r="C4" s="17">
        <v>3</v>
      </c>
      <c r="D4" s="4" t="s">
        <v>12</v>
      </c>
      <c r="E4" s="17">
        <v>3</v>
      </c>
      <c r="F4" s="1"/>
      <c r="G4" s="1"/>
      <c r="H4" s="4" t="s">
        <v>6</v>
      </c>
      <c r="I4" s="4">
        <v>1</v>
      </c>
      <c r="J4" s="1"/>
      <c r="K4" s="1"/>
      <c r="L4" s="3" t="s">
        <v>9</v>
      </c>
      <c r="M4" s="1" t="s">
        <v>13</v>
      </c>
      <c r="N4" s="1"/>
    </row>
    <row r="5" spans="1:14">
      <c r="A5" s="1"/>
      <c r="B5" s="6" t="s">
        <v>14</v>
      </c>
      <c r="C5" s="17">
        <v>1</v>
      </c>
      <c r="D5" s="4" t="s">
        <v>15</v>
      </c>
      <c r="E5" s="17">
        <v>1</v>
      </c>
      <c r="F5" s="1"/>
      <c r="G5" s="1"/>
      <c r="H5" s="4" t="s">
        <v>7</v>
      </c>
      <c r="I5" s="4">
        <v>1</v>
      </c>
      <c r="J5" s="1"/>
      <c r="K5" s="1"/>
      <c r="L5" s="3" t="s">
        <v>9</v>
      </c>
      <c r="M5" s="1" t="s">
        <v>16</v>
      </c>
      <c r="N5" s="1"/>
    </row>
    <row r="6" spans="1:14">
      <c r="A6" s="1"/>
      <c r="B6" s="6" t="s">
        <v>17</v>
      </c>
      <c r="C6" s="17">
        <v>3</v>
      </c>
      <c r="D6" s="4" t="s">
        <v>18</v>
      </c>
      <c r="E6" s="17">
        <v>3</v>
      </c>
      <c r="F6" s="1"/>
      <c r="G6" s="20"/>
      <c r="H6" s="4" t="s">
        <v>19</v>
      </c>
      <c r="I6" s="4">
        <v>1</v>
      </c>
      <c r="J6" s="1"/>
      <c r="K6" s="1"/>
      <c r="L6" s="3" t="s">
        <v>9</v>
      </c>
      <c r="M6" s="1" t="s">
        <v>20</v>
      </c>
      <c r="N6" s="1"/>
    </row>
    <row r="7" spans="1:14">
      <c r="A7" s="1"/>
      <c r="B7" s="6" t="s">
        <v>21</v>
      </c>
      <c r="C7" s="17">
        <v>3</v>
      </c>
      <c r="D7" s="4" t="s">
        <v>22</v>
      </c>
      <c r="E7" s="17">
        <v>3</v>
      </c>
      <c r="F7" s="1"/>
      <c r="G7" s="1"/>
      <c r="H7" s="4" t="s">
        <v>23</v>
      </c>
      <c r="I7" s="4">
        <v>3</v>
      </c>
      <c r="J7" s="1"/>
      <c r="K7" s="1"/>
      <c r="L7" s="3" t="s">
        <v>9</v>
      </c>
      <c r="M7" s="1" t="s">
        <v>24</v>
      </c>
      <c r="N7" s="1"/>
    </row>
    <row r="8" spans="1:14">
      <c r="A8" s="1"/>
      <c r="B8" s="6" t="s">
        <v>25</v>
      </c>
      <c r="C8" s="17">
        <v>3</v>
      </c>
      <c r="D8" s="4" t="s">
        <v>26</v>
      </c>
      <c r="E8" s="17">
        <v>3</v>
      </c>
      <c r="F8" s="1"/>
      <c r="G8" s="1"/>
      <c r="H8" s="4" t="s">
        <v>12</v>
      </c>
      <c r="I8" s="4">
        <v>3</v>
      </c>
      <c r="J8" s="1"/>
      <c r="K8" s="1"/>
      <c r="L8" s="3" t="s">
        <v>9</v>
      </c>
      <c r="M8" s="1" t="s">
        <v>27</v>
      </c>
      <c r="N8" s="1"/>
    </row>
    <row r="9" spans="1:14">
      <c r="A9" s="1"/>
      <c r="B9" s="6" t="s">
        <v>28</v>
      </c>
      <c r="C9" s="17">
        <v>3</v>
      </c>
      <c r="D9" s="4" t="s">
        <v>29</v>
      </c>
      <c r="E9" s="17">
        <v>3</v>
      </c>
      <c r="F9" s="1"/>
      <c r="G9" s="20"/>
      <c r="H9" s="4" t="s">
        <v>30</v>
      </c>
      <c r="I9" s="4">
        <v>1</v>
      </c>
      <c r="J9" s="1"/>
      <c r="K9" s="1"/>
      <c r="L9" s="3" t="s">
        <v>9</v>
      </c>
      <c r="M9" s="1" t="s">
        <v>31</v>
      </c>
      <c r="N9" s="1"/>
    </row>
    <row r="10" spans="1:14">
      <c r="A10" s="1"/>
      <c r="B10" s="6"/>
      <c r="C10" s="17"/>
      <c r="D10" s="4"/>
      <c r="E10" s="17"/>
      <c r="F10" s="1"/>
      <c r="G10" s="20"/>
      <c r="H10" s="4" t="s">
        <v>32</v>
      </c>
      <c r="I10" s="4">
        <v>1</v>
      </c>
      <c r="J10" s="1"/>
      <c r="K10" s="1"/>
      <c r="L10" s="3" t="s">
        <v>9</v>
      </c>
      <c r="M10" s="1" t="s">
        <v>33</v>
      </c>
      <c r="N10" s="1"/>
    </row>
    <row r="11" spans="1:14">
      <c r="A11" s="1"/>
      <c r="B11" s="6"/>
      <c r="C11" s="17"/>
      <c r="D11" s="4"/>
      <c r="E11" s="17"/>
      <c r="F11" s="1"/>
      <c r="G11" s="20"/>
      <c r="H11" s="4" t="s">
        <v>34</v>
      </c>
      <c r="I11" s="4">
        <v>3</v>
      </c>
      <c r="J11" s="1"/>
      <c r="K11" s="1"/>
      <c r="L11" s="3" t="s">
        <v>35</v>
      </c>
      <c r="M11" s="1" t="s">
        <v>36</v>
      </c>
      <c r="N11" s="1"/>
    </row>
    <row r="12" spans="1:14">
      <c r="A12" s="1"/>
      <c r="B12" s="6"/>
      <c r="C12" s="17"/>
      <c r="D12" s="4"/>
      <c r="E12" s="17"/>
      <c r="F12" s="1"/>
      <c r="G12" s="20"/>
      <c r="H12" s="4" t="s">
        <v>37</v>
      </c>
      <c r="I12" s="4">
        <v>1</v>
      </c>
      <c r="J12" s="1"/>
      <c r="K12" s="20"/>
      <c r="L12" s="3" t="s">
        <v>35</v>
      </c>
      <c r="M12" s="1" t="s">
        <v>38</v>
      </c>
      <c r="N12" s="1"/>
    </row>
    <row r="13" spans="1:14" ht="16.5" thickBot="1">
      <c r="A13" s="1"/>
      <c r="B13" s="13" t="s">
        <v>39</v>
      </c>
      <c r="C13" s="18">
        <f>SUM(C3:C9)</f>
        <v>17</v>
      </c>
      <c r="D13" s="14" t="s">
        <v>39</v>
      </c>
      <c r="E13" s="18">
        <f>SUM(E3:E9)</f>
        <v>17</v>
      </c>
      <c r="F13" s="1"/>
      <c r="G13" s="20"/>
      <c r="H13" s="4" t="s">
        <v>40</v>
      </c>
      <c r="I13" s="4">
        <v>3</v>
      </c>
      <c r="J13" s="1"/>
      <c r="K13" s="1"/>
      <c r="L13" s="3" t="s">
        <v>41</v>
      </c>
      <c r="M13" s="1" t="s">
        <v>10</v>
      </c>
      <c r="N13" s="1"/>
    </row>
    <row r="14" spans="1:14">
      <c r="A14" s="1"/>
      <c r="B14" s="1"/>
      <c r="C14" s="1"/>
      <c r="D14" s="1"/>
      <c r="E14" s="1"/>
      <c r="F14" s="1"/>
      <c r="G14" s="20"/>
      <c r="H14" s="4" t="s">
        <v>42</v>
      </c>
      <c r="I14" s="4">
        <v>3</v>
      </c>
      <c r="J14" s="1"/>
      <c r="K14" s="1"/>
      <c r="L14" s="3" t="s">
        <v>41</v>
      </c>
      <c r="M14" s="1" t="s">
        <v>16</v>
      </c>
      <c r="N14" s="1"/>
    </row>
    <row r="15" spans="1:14" ht="16.5" thickBot="1">
      <c r="A15" s="1"/>
      <c r="B15" s="1"/>
      <c r="C15" s="1"/>
      <c r="D15" s="1"/>
      <c r="E15" s="1"/>
      <c r="F15" s="1"/>
      <c r="G15" s="20"/>
      <c r="H15" s="4" t="s">
        <v>43</v>
      </c>
      <c r="I15" s="4">
        <v>1</v>
      </c>
      <c r="J15" s="1"/>
      <c r="K15" s="1"/>
      <c r="L15" s="3" t="s">
        <v>44</v>
      </c>
      <c r="M15" s="1" t="s">
        <v>36</v>
      </c>
      <c r="N15" s="1"/>
    </row>
    <row r="16" spans="1:14" ht="16.5" thickBot="1">
      <c r="A16" s="1"/>
      <c r="B16" s="10" t="s">
        <v>45</v>
      </c>
      <c r="C16" s="16"/>
      <c r="D16" s="11" t="s">
        <v>46</v>
      </c>
      <c r="E16" s="12"/>
      <c r="F16" s="1"/>
      <c r="G16" s="20"/>
      <c r="H16" s="4" t="s">
        <v>47</v>
      </c>
      <c r="I16" s="4">
        <v>1</v>
      </c>
      <c r="J16" s="1"/>
      <c r="K16" s="1"/>
      <c r="L16" s="3" t="s">
        <v>48</v>
      </c>
      <c r="M16" s="1" t="s">
        <v>31</v>
      </c>
      <c r="N16" s="1"/>
    </row>
    <row r="17" spans="1:14">
      <c r="A17" s="1"/>
      <c r="B17" s="6" t="s">
        <v>19</v>
      </c>
      <c r="C17" s="17">
        <v>1</v>
      </c>
      <c r="D17" s="4" t="s">
        <v>49</v>
      </c>
      <c r="E17" s="5">
        <v>1</v>
      </c>
      <c r="F17" s="1"/>
      <c r="G17" s="20"/>
      <c r="H17" s="4" t="s">
        <v>50</v>
      </c>
      <c r="I17" s="4">
        <v>1</v>
      </c>
      <c r="J17" s="1"/>
      <c r="K17" s="20"/>
      <c r="L17" s="3" t="s">
        <v>51</v>
      </c>
      <c r="M17" s="1" t="s">
        <v>38</v>
      </c>
      <c r="N17" s="1"/>
    </row>
    <row r="18" spans="1:14">
      <c r="A18" s="1"/>
      <c r="B18" s="6" t="s">
        <v>32</v>
      </c>
      <c r="C18" s="17">
        <v>1</v>
      </c>
      <c r="D18" s="4" t="s">
        <v>42</v>
      </c>
      <c r="E18" s="5">
        <v>3</v>
      </c>
      <c r="F18" s="1"/>
      <c r="G18" s="20"/>
      <c r="H18" s="4" t="s">
        <v>52</v>
      </c>
      <c r="I18" s="4">
        <v>1</v>
      </c>
      <c r="J18" s="1"/>
      <c r="K18" s="20"/>
      <c r="L18" s="3" t="s">
        <v>53</v>
      </c>
      <c r="M18" s="1" t="s">
        <v>54</v>
      </c>
      <c r="N18" s="1"/>
    </row>
    <row r="19" spans="1:14">
      <c r="A19" s="1"/>
      <c r="B19" s="6" t="s">
        <v>34</v>
      </c>
      <c r="C19" s="17">
        <v>3</v>
      </c>
      <c r="D19" s="4" t="s">
        <v>55</v>
      </c>
      <c r="E19" s="5">
        <v>2</v>
      </c>
      <c r="F19" s="1"/>
      <c r="G19" s="20"/>
      <c r="H19" s="4" t="s">
        <v>56</v>
      </c>
      <c r="I19" s="4">
        <v>3</v>
      </c>
      <c r="J19" s="1"/>
      <c r="K19" s="1"/>
      <c r="L19" s="3" t="s">
        <v>57</v>
      </c>
      <c r="M19" s="1" t="s">
        <v>58</v>
      </c>
      <c r="N19" s="1"/>
    </row>
    <row r="20" spans="1:14">
      <c r="A20" s="1"/>
      <c r="B20" s="6" t="s">
        <v>59</v>
      </c>
      <c r="C20" s="17">
        <v>4</v>
      </c>
      <c r="D20" s="4" t="s">
        <v>60</v>
      </c>
      <c r="E20" s="5">
        <v>3</v>
      </c>
      <c r="F20" s="1"/>
      <c r="G20" s="20"/>
      <c r="H20" s="4" t="s">
        <v>61</v>
      </c>
      <c r="I20" s="4">
        <v>3</v>
      </c>
      <c r="J20" s="1"/>
      <c r="K20" s="1"/>
      <c r="L20" s="3" t="s">
        <v>62</v>
      </c>
      <c r="M20" s="1" t="s">
        <v>63</v>
      </c>
      <c r="N20" s="1"/>
    </row>
    <row r="21" spans="1:14">
      <c r="A21" s="1"/>
      <c r="B21" s="6" t="s">
        <v>64</v>
      </c>
      <c r="C21" s="17">
        <v>3</v>
      </c>
      <c r="D21" s="4" t="s">
        <v>65</v>
      </c>
      <c r="E21" s="5">
        <v>3</v>
      </c>
      <c r="F21" s="1"/>
      <c r="G21" s="20"/>
      <c r="H21" s="4" t="s">
        <v>66</v>
      </c>
      <c r="I21" s="4">
        <v>3</v>
      </c>
      <c r="J21" s="1"/>
      <c r="K21" s="1"/>
      <c r="L21" s="3" t="s">
        <v>67</v>
      </c>
      <c r="M21" s="1" t="s">
        <v>68</v>
      </c>
      <c r="N21" s="1"/>
    </row>
    <row r="22" spans="1:14">
      <c r="A22" s="1"/>
      <c r="B22" s="6" t="s">
        <v>69</v>
      </c>
      <c r="C22" s="17">
        <v>3</v>
      </c>
      <c r="D22" s="4" t="s">
        <v>70</v>
      </c>
      <c r="E22" s="5">
        <v>3</v>
      </c>
      <c r="F22" s="1"/>
      <c r="G22" s="20"/>
      <c r="H22" s="9" t="s">
        <v>71</v>
      </c>
      <c r="I22" s="4">
        <v>3</v>
      </c>
      <c r="J22" s="1"/>
      <c r="K22" s="1"/>
      <c r="L22" s="1"/>
      <c r="M22" s="1"/>
      <c r="N22" s="1"/>
    </row>
    <row r="23" spans="1:14">
      <c r="A23" s="1"/>
      <c r="B23" s="6" t="s">
        <v>72</v>
      </c>
      <c r="C23" s="17">
        <v>2</v>
      </c>
      <c r="D23" s="4"/>
      <c r="E23" s="5"/>
      <c r="F23" s="1"/>
      <c r="G23" s="1"/>
      <c r="H23" s="4" t="s">
        <v>14</v>
      </c>
      <c r="I23" s="4">
        <v>1</v>
      </c>
      <c r="J23" s="1"/>
      <c r="K23" s="1"/>
      <c r="L23" s="1"/>
      <c r="M23" s="1"/>
      <c r="N23" s="1"/>
    </row>
    <row r="24" spans="1:14">
      <c r="A24" s="1"/>
      <c r="B24" s="6"/>
      <c r="C24" s="17"/>
      <c r="D24" s="4"/>
      <c r="E24" s="5"/>
      <c r="F24" s="1"/>
      <c r="G24" s="20"/>
      <c r="H24" s="4" t="s">
        <v>15</v>
      </c>
      <c r="I24" s="4">
        <v>1</v>
      </c>
      <c r="J24" s="1"/>
      <c r="K24" s="1"/>
      <c r="L24" s="1"/>
      <c r="M24" s="1"/>
      <c r="N24" s="1"/>
    </row>
    <row r="25" spans="1:14">
      <c r="A25" s="1"/>
      <c r="B25" s="6"/>
      <c r="C25" s="17"/>
      <c r="D25" s="4"/>
      <c r="E25" s="5"/>
      <c r="F25" s="1"/>
      <c r="G25" s="1"/>
      <c r="H25" s="4" t="s">
        <v>17</v>
      </c>
      <c r="I25" s="4">
        <v>3</v>
      </c>
      <c r="J25" s="1"/>
      <c r="K25" s="1"/>
      <c r="L25" s="1"/>
      <c r="M25" s="1"/>
      <c r="N25" s="1"/>
    </row>
    <row r="26" spans="1:14">
      <c r="A26" s="1"/>
      <c r="B26" s="6"/>
      <c r="C26" s="17"/>
      <c r="D26" s="4"/>
      <c r="E26" s="5"/>
      <c r="F26" s="1"/>
      <c r="G26" s="20"/>
      <c r="H26" s="4" t="s">
        <v>73</v>
      </c>
      <c r="I26" s="4">
        <v>3</v>
      </c>
      <c r="J26" s="1"/>
      <c r="K26" s="1"/>
      <c r="L26" s="1"/>
      <c r="M26" s="1"/>
      <c r="N26" s="1"/>
    </row>
    <row r="27" spans="1:14" ht="16.5" thickBot="1">
      <c r="A27" s="1"/>
      <c r="B27" s="13" t="s">
        <v>39</v>
      </c>
      <c r="C27" s="18">
        <f>SUM(C17:C23)</f>
        <v>17</v>
      </c>
      <c r="D27" s="14" t="s">
        <v>39</v>
      </c>
      <c r="E27" s="15">
        <f>SUM(E17:E22)</f>
        <v>15</v>
      </c>
      <c r="F27" s="1"/>
      <c r="G27" s="20"/>
      <c r="H27" s="4" t="s">
        <v>59</v>
      </c>
      <c r="I27" s="4">
        <v>4</v>
      </c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20"/>
      <c r="H28" s="4" t="s">
        <v>55</v>
      </c>
      <c r="I28" s="4">
        <v>2</v>
      </c>
      <c r="J28" s="1"/>
      <c r="K28" s="1"/>
      <c r="L28" s="1"/>
      <c r="M28" s="1"/>
      <c r="N28" s="1"/>
    </row>
    <row r="29" spans="1:14" ht="16.5" thickBot="1">
      <c r="A29" s="1"/>
      <c r="B29" s="1"/>
      <c r="C29" s="1"/>
      <c r="D29" s="1"/>
      <c r="E29" s="1"/>
      <c r="F29" s="1"/>
      <c r="G29" s="20"/>
      <c r="H29" s="4" t="s">
        <v>64</v>
      </c>
      <c r="I29" s="4">
        <v>3</v>
      </c>
      <c r="J29" s="1"/>
      <c r="K29" s="1"/>
      <c r="L29" s="1"/>
      <c r="M29" s="1"/>
      <c r="N29" s="1"/>
    </row>
    <row r="30" spans="1:14" ht="16.5" thickBot="1">
      <c r="A30" s="1"/>
      <c r="B30" s="10" t="s">
        <v>74</v>
      </c>
      <c r="C30" s="16"/>
      <c r="D30" s="11" t="s">
        <v>75</v>
      </c>
      <c r="E30" s="12"/>
      <c r="F30" s="1"/>
      <c r="G30" s="20"/>
      <c r="H30" s="4" t="s">
        <v>60</v>
      </c>
      <c r="I30" s="4">
        <v>3</v>
      </c>
      <c r="J30" s="1"/>
      <c r="K30" s="1"/>
      <c r="L30" s="1"/>
      <c r="M30" s="1"/>
      <c r="N30" s="1"/>
    </row>
    <row r="31" spans="1:14">
      <c r="A31" s="1"/>
      <c r="B31" s="6" t="s">
        <v>43</v>
      </c>
      <c r="C31" s="17">
        <v>1</v>
      </c>
      <c r="D31" s="4" t="s">
        <v>47</v>
      </c>
      <c r="E31" s="5">
        <v>1</v>
      </c>
      <c r="F31" s="1"/>
      <c r="G31" s="20"/>
      <c r="H31" s="4" t="s">
        <v>76</v>
      </c>
      <c r="I31" s="4">
        <v>3</v>
      </c>
      <c r="J31" s="1"/>
      <c r="K31" s="1"/>
      <c r="L31" s="1"/>
      <c r="M31" s="1"/>
      <c r="N31" s="1"/>
    </row>
    <row r="32" spans="1:14">
      <c r="A32" s="1"/>
      <c r="B32" s="6" t="s">
        <v>50</v>
      </c>
      <c r="C32" s="17">
        <v>1</v>
      </c>
      <c r="D32" s="4" t="s">
        <v>56</v>
      </c>
      <c r="E32" s="5">
        <v>3</v>
      </c>
      <c r="F32" s="1"/>
      <c r="G32" s="20"/>
      <c r="H32" s="4" t="s">
        <v>77</v>
      </c>
      <c r="I32" s="4">
        <v>3</v>
      </c>
      <c r="J32" s="1"/>
      <c r="K32" s="1"/>
      <c r="L32" s="1"/>
      <c r="M32" s="1"/>
      <c r="N32" s="1"/>
    </row>
    <row r="33" spans="1:14">
      <c r="A33" s="1"/>
      <c r="B33" s="6" t="s">
        <v>66</v>
      </c>
      <c r="C33" s="17">
        <v>3</v>
      </c>
      <c r="D33" s="4" t="s">
        <v>77</v>
      </c>
      <c r="E33" s="5">
        <v>3</v>
      </c>
      <c r="F33" s="1"/>
      <c r="G33" s="20"/>
      <c r="H33" s="4" t="s">
        <v>69</v>
      </c>
      <c r="I33" s="4">
        <v>3</v>
      </c>
      <c r="J33" s="1"/>
      <c r="K33" s="1"/>
      <c r="L33" s="1"/>
      <c r="M33" s="1"/>
      <c r="N33" s="1"/>
    </row>
    <row r="34" spans="1:14">
      <c r="A34" s="1"/>
      <c r="B34" s="6" t="s">
        <v>76</v>
      </c>
      <c r="C34" s="17">
        <v>3</v>
      </c>
      <c r="D34" s="4" t="s">
        <v>78</v>
      </c>
      <c r="E34" s="5">
        <v>3</v>
      </c>
      <c r="F34" s="1"/>
      <c r="G34" s="20"/>
      <c r="H34" s="4" t="s">
        <v>65</v>
      </c>
      <c r="I34" s="4">
        <v>3</v>
      </c>
      <c r="J34" s="1"/>
      <c r="K34" s="1"/>
      <c r="L34" s="1"/>
      <c r="M34" s="1"/>
      <c r="N34" s="1"/>
    </row>
    <row r="35" spans="1:14">
      <c r="A35" s="1"/>
      <c r="B35" s="6" t="s">
        <v>79</v>
      </c>
      <c r="C35" s="17">
        <v>3</v>
      </c>
      <c r="D35" s="4" t="s">
        <v>80</v>
      </c>
      <c r="E35" s="5">
        <v>1</v>
      </c>
      <c r="F35" s="1"/>
      <c r="G35" s="20"/>
      <c r="H35" s="4" t="s">
        <v>79</v>
      </c>
      <c r="I35" s="4">
        <v>3</v>
      </c>
      <c r="J35" s="1"/>
      <c r="K35" s="1"/>
      <c r="L35" s="1"/>
      <c r="M35" s="1"/>
      <c r="N35" s="1"/>
    </row>
    <row r="36" spans="1:14">
      <c r="A36" s="1"/>
      <c r="B36" s="6" t="s">
        <v>81</v>
      </c>
      <c r="C36" s="17">
        <v>1</v>
      </c>
      <c r="D36" s="4" t="s">
        <v>82</v>
      </c>
      <c r="E36" s="5">
        <v>4</v>
      </c>
      <c r="F36" s="1"/>
      <c r="G36" s="20"/>
      <c r="H36" s="4" t="s">
        <v>78</v>
      </c>
      <c r="I36" s="4">
        <v>3</v>
      </c>
      <c r="J36" s="1"/>
      <c r="K36" s="1"/>
      <c r="L36" s="1"/>
      <c r="M36" s="1"/>
      <c r="N36" s="1"/>
    </row>
    <row r="37" spans="1:14">
      <c r="A37" s="1"/>
      <c r="B37" s="6" t="s">
        <v>83</v>
      </c>
      <c r="C37" s="17">
        <v>4</v>
      </c>
      <c r="D37" s="4"/>
      <c r="E37" s="5"/>
      <c r="F37" s="1"/>
      <c r="G37" s="20"/>
      <c r="H37" s="4" t="s">
        <v>84</v>
      </c>
      <c r="I37" s="4">
        <v>3</v>
      </c>
      <c r="J37" s="1"/>
      <c r="K37" s="1"/>
      <c r="L37" s="1"/>
      <c r="M37" s="1"/>
      <c r="N37" s="1"/>
    </row>
    <row r="38" spans="1:14">
      <c r="A38" s="1"/>
      <c r="B38" s="6" t="s">
        <v>85</v>
      </c>
      <c r="C38" s="17">
        <v>0</v>
      </c>
      <c r="D38" s="4"/>
      <c r="E38" s="5"/>
      <c r="F38" s="1"/>
      <c r="G38" s="20"/>
      <c r="H38" s="9" t="s">
        <v>86</v>
      </c>
      <c r="I38" s="4">
        <v>3</v>
      </c>
      <c r="J38" s="1"/>
      <c r="K38" s="1"/>
      <c r="L38" s="1"/>
      <c r="M38" s="1"/>
      <c r="N38" s="1"/>
    </row>
    <row r="39" spans="1:14">
      <c r="A39" s="1"/>
      <c r="B39" s="6"/>
      <c r="C39" s="17"/>
      <c r="D39" s="4"/>
      <c r="E39" s="5"/>
      <c r="F39" s="1"/>
      <c r="G39" s="20"/>
      <c r="H39" s="9" t="s">
        <v>87</v>
      </c>
      <c r="I39" s="4">
        <v>3</v>
      </c>
      <c r="J39" s="1"/>
      <c r="K39" s="1"/>
      <c r="L39" s="1"/>
      <c r="M39" s="1"/>
      <c r="N39" s="1"/>
    </row>
    <row r="40" spans="1:14">
      <c r="A40" s="1"/>
      <c r="B40" s="6"/>
      <c r="C40" s="17"/>
      <c r="D40" s="4"/>
      <c r="E40" s="5"/>
      <c r="F40" s="1"/>
      <c r="G40" s="20"/>
      <c r="H40" s="4" t="s">
        <v>88</v>
      </c>
      <c r="I40" s="4">
        <v>3</v>
      </c>
      <c r="J40" s="1"/>
      <c r="K40" s="1"/>
      <c r="L40" s="1"/>
      <c r="M40" s="1"/>
      <c r="N40" s="1"/>
    </row>
    <row r="41" spans="1:14" ht="16.5" thickBot="1">
      <c r="A41" s="1"/>
      <c r="B41" s="13" t="s">
        <v>39</v>
      </c>
      <c r="C41" s="18">
        <f>SUM(C31:C40)</f>
        <v>16</v>
      </c>
      <c r="D41" s="14" t="s">
        <v>39</v>
      </c>
      <c r="E41" s="15">
        <f>SUM(E31:E40)</f>
        <v>15</v>
      </c>
      <c r="F41" s="1"/>
      <c r="G41" s="1" t="s">
        <v>89</v>
      </c>
      <c r="H41" s="4" t="s">
        <v>21</v>
      </c>
      <c r="I41" s="4">
        <v>3</v>
      </c>
      <c r="J41" s="1"/>
      <c r="K41" s="1"/>
      <c r="L41" s="1"/>
      <c r="M41" s="1"/>
      <c r="N41" s="1"/>
    </row>
    <row r="42" spans="1:14">
      <c r="A42" s="1"/>
      <c r="B42" s="4"/>
      <c r="C42" s="4"/>
      <c r="D42" s="4"/>
      <c r="E42" s="4"/>
      <c r="F42" s="1"/>
      <c r="G42" s="20" t="s">
        <v>90</v>
      </c>
      <c r="H42" s="4" t="s">
        <v>22</v>
      </c>
      <c r="I42" s="4">
        <v>3</v>
      </c>
      <c r="J42" s="1"/>
      <c r="K42" s="1"/>
      <c r="L42" s="1"/>
      <c r="M42" s="1"/>
      <c r="N42" s="1"/>
    </row>
    <row r="43" spans="1:14" ht="16.5" thickBot="1">
      <c r="A43" s="1"/>
      <c r="B43" s="1"/>
      <c r="C43" s="1"/>
      <c r="D43" s="1"/>
      <c r="E43" s="1"/>
      <c r="F43" s="1"/>
      <c r="G43" s="20"/>
      <c r="H43" s="4" t="s">
        <v>81</v>
      </c>
      <c r="I43" s="4">
        <v>1</v>
      </c>
      <c r="J43" s="1"/>
      <c r="K43" s="1"/>
      <c r="L43" s="1"/>
      <c r="M43" s="1"/>
      <c r="N43" s="1"/>
    </row>
    <row r="44" spans="1:14" ht="16.5" thickBot="1">
      <c r="A44" s="1"/>
      <c r="B44" s="10" t="s">
        <v>91</v>
      </c>
      <c r="C44" s="16"/>
      <c r="D44" s="11" t="s">
        <v>92</v>
      </c>
      <c r="E44" s="12"/>
      <c r="F44" s="1"/>
      <c r="G44" s="20"/>
      <c r="H44" s="4" t="s">
        <v>80</v>
      </c>
      <c r="I44" s="4">
        <v>1</v>
      </c>
      <c r="J44" s="1"/>
      <c r="K44" s="1"/>
      <c r="L44" s="1"/>
      <c r="M44" s="1"/>
      <c r="N44" s="1"/>
    </row>
    <row r="45" spans="1:14">
      <c r="A45" s="1"/>
      <c r="B45" s="6" t="s">
        <v>37</v>
      </c>
      <c r="C45" s="17">
        <v>1</v>
      </c>
      <c r="D45" s="4" t="s">
        <v>8</v>
      </c>
      <c r="E45" s="5">
        <v>3</v>
      </c>
      <c r="F45" s="1"/>
      <c r="G45" s="20"/>
      <c r="H45" s="4" t="s">
        <v>72</v>
      </c>
      <c r="I45" s="4">
        <v>2</v>
      </c>
      <c r="J45" s="1"/>
      <c r="K45" s="1"/>
      <c r="L45" s="1"/>
      <c r="M45" s="1"/>
      <c r="N45" s="1"/>
    </row>
    <row r="46" spans="1:14">
      <c r="A46" s="1"/>
      <c r="B46" s="6" t="s">
        <v>40</v>
      </c>
      <c r="C46" s="17">
        <v>3</v>
      </c>
      <c r="D46" s="4" t="s">
        <v>52</v>
      </c>
      <c r="E46" s="5">
        <v>1</v>
      </c>
      <c r="F46" s="1"/>
      <c r="G46" s="20"/>
      <c r="H46" s="9" t="s">
        <v>93</v>
      </c>
      <c r="I46" s="4">
        <v>0</v>
      </c>
      <c r="J46" s="1"/>
      <c r="K46" s="1"/>
      <c r="L46" s="1"/>
      <c r="M46" s="1"/>
      <c r="N46" s="1"/>
    </row>
    <row r="47" spans="1:14">
      <c r="A47" s="1"/>
      <c r="B47" s="6" t="s">
        <v>61</v>
      </c>
      <c r="C47" s="17">
        <v>3</v>
      </c>
      <c r="D47" s="9" t="s">
        <v>71</v>
      </c>
      <c r="E47" s="5">
        <v>3</v>
      </c>
      <c r="F47" s="1"/>
      <c r="G47" s="20"/>
      <c r="H47" s="4" t="s">
        <v>94</v>
      </c>
      <c r="I47" s="4">
        <v>4</v>
      </c>
      <c r="J47" s="1"/>
      <c r="K47" s="1"/>
      <c r="L47" s="1"/>
      <c r="M47" s="1"/>
      <c r="N47" s="1"/>
    </row>
    <row r="48" spans="1:14">
      <c r="A48" s="1"/>
      <c r="B48" s="6" t="s">
        <v>84</v>
      </c>
      <c r="C48" s="17">
        <v>3</v>
      </c>
      <c r="D48" s="9" t="s">
        <v>86</v>
      </c>
      <c r="E48" s="5">
        <v>3</v>
      </c>
      <c r="F48" s="1"/>
      <c r="G48" s="1" t="s">
        <v>89</v>
      </c>
      <c r="H48" s="4" t="s">
        <v>25</v>
      </c>
      <c r="I48" s="4">
        <v>3</v>
      </c>
      <c r="J48" s="1"/>
      <c r="K48" s="1"/>
      <c r="L48" s="1"/>
      <c r="M48" s="1"/>
      <c r="N48" s="1"/>
    </row>
    <row r="49" spans="1:14">
      <c r="A49" s="1"/>
      <c r="B49" s="6" t="s">
        <v>88</v>
      </c>
      <c r="C49" s="17">
        <v>3</v>
      </c>
      <c r="D49" s="9" t="s">
        <v>87</v>
      </c>
      <c r="E49" s="5">
        <v>3</v>
      </c>
      <c r="F49" s="1"/>
      <c r="G49" s="20" t="s">
        <v>90</v>
      </c>
      <c r="H49" s="4" t="s">
        <v>26</v>
      </c>
      <c r="I49" s="4">
        <v>3</v>
      </c>
      <c r="J49" s="1"/>
      <c r="K49" s="1"/>
      <c r="L49" s="1"/>
      <c r="M49" s="1"/>
      <c r="N49" s="1"/>
    </row>
    <row r="50" spans="1:14">
      <c r="A50" s="1"/>
      <c r="B50" s="6" t="s">
        <v>94</v>
      </c>
      <c r="C50" s="17">
        <v>2</v>
      </c>
      <c r="D50" s="9" t="s">
        <v>93</v>
      </c>
      <c r="E50" s="5">
        <v>0</v>
      </c>
      <c r="F50" s="1"/>
      <c r="G50" s="20"/>
      <c r="H50" s="4" t="s">
        <v>83</v>
      </c>
      <c r="I50" s="4">
        <v>4</v>
      </c>
      <c r="J50" s="1"/>
      <c r="K50" s="1"/>
      <c r="L50" s="1"/>
      <c r="M50" s="1"/>
      <c r="N50" s="1"/>
    </row>
    <row r="51" spans="1:14">
      <c r="A51" s="1"/>
      <c r="B51" s="6"/>
      <c r="C51" s="17"/>
      <c r="D51" s="4" t="s">
        <v>94</v>
      </c>
      <c r="E51" s="5">
        <v>2</v>
      </c>
      <c r="F51" s="1"/>
      <c r="G51" s="20"/>
      <c r="H51" s="4" t="s">
        <v>82</v>
      </c>
      <c r="I51" s="4">
        <v>4</v>
      </c>
      <c r="J51" s="1"/>
      <c r="K51" s="1"/>
      <c r="L51" s="1"/>
      <c r="M51" s="1"/>
      <c r="N51" s="1"/>
    </row>
    <row r="52" spans="1:14">
      <c r="A52" s="1"/>
      <c r="B52" s="6"/>
      <c r="C52" s="17"/>
      <c r="D52" s="4"/>
      <c r="E52" s="5"/>
      <c r="F52" s="1"/>
      <c r="G52" s="1" t="s">
        <v>89</v>
      </c>
      <c r="H52" s="4" t="s">
        <v>28</v>
      </c>
      <c r="I52" s="4">
        <v>3</v>
      </c>
      <c r="J52" s="1"/>
      <c r="K52" s="1"/>
      <c r="L52" s="1"/>
      <c r="M52" s="1"/>
      <c r="N52" s="1"/>
    </row>
    <row r="53" spans="1:14">
      <c r="A53" s="1"/>
      <c r="B53" s="6"/>
      <c r="C53" s="17"/>
      <c r="D53" s="4"/>
      <c r="E53" s="5"/>
      <c r="F53" s="1"/>
      <c r="G53" s="20" t="s">
        <v>90</v>
      </c>
      <c r="H53" s="4" t="s">
        <v>29</v>
      </c>
      <c r="I53" s="4">
        <v>3</v>
      </c>
      <c r="J53" s="1"/>
      <c r="K53" s="1"/>
      <c r="L53" s="1"/>
      <c r="M53" s="1"/>
      <c r="N53" s="1"/>
    </row>
    <row r="54" spans="1:14">
      <c r="A54" s="1"/>
      <c r="B54" s="6"/>
      <c r="C54" s="17"/>
      <c r="D54" s="4"/>
      <c r="E54" s="5"/>
      <c r="F54" s="1"/>
      <c r="G54" s="20"/>
      <c r="H54" s="4" t="s">
        <v>85</v>
      </c>
      <c r="I54" s="4">
        <v>0</v>
      </c>
      <c r="J54" s="1"/>
      <c r="K54" s="1"/>
      <c r="L54" s="1"/>
      <c r="M54" s="1"/>
      <c r="N54" s="1"/>
    </row>
    <row r="55" spans="1:14" ht="16.5" thickBot="1">
      <c r="A55" s="1"/>
      <c r="B55" s="13" t="s">
        <v>39</v>
      </c>
      <c r="C55" s="18">
        <f>SUM(C45:C54)</f>
        <v>15</v>
      </c>
      <c r="D55" s="14" t="s">
        <v>39</v>
      </c>
      <c r="E55" s="15">
        <f>SUM(E45:E54)</f>
        <v>15</v>
      </c>
      <c r="F55" s="1"/>
      <c r="G55" s="20"/>
      <c r="H55" s="4" t="s">
        <v>70</v>
      </c>
      <c r="I55" s="4">
        <v>3</v>
      </c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20"/>
      <c r="H56" s="4"/>
      <c r="I56" s="4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20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20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20"/>
      <c r="H59" s="2" t="s">
        <v>95</v>
      </c>
      <c r="I59" s="2">
        <f>SUM(I3:I57)</f>
        <v>127</v>
      </c>
      <c r="J59" s="1" t="s">
        <v>96</v>
      </c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20"/>
      <c r="H60" s="2" t="s">
        <v>97</v>
      </c>
      <c r="I60" s="2">
        <f>SUM(C13)</f>
        <v>17</v>
      </c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20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B66" s="9"/>
      <c r="C66" s="9"/>
      <c r="D66" s="4"/>
      <c r="E66" s="4"/>
    </row>
    <row r="67" spans="1:14">
      <c r="B67" s="9"/>
      <c r="C67" s="9"/>
      <c r="D67" s="4"/>
      <c r="E67" s="4"/>
    </row>
    <row r="68" spans="1:14">
      <c r="B68" s="9"/>
      <c r="C68" s="9"/>
      <c r="D68" s="4"/>
      <c r="E68" s="4"/>
    </row>
    <row r="69" spans="1:14">
      <c r="B69" s="9"/>
      <c r="C69" s="9"/>
      <c r="D69" s="4"/>
      <c r="E69" s="4"/>
    </row>
    <row r="70" spans="1:14">
      <c r="B70" s="9"/>
      <c r="C70" s="9"/>
      <c r="D70" s="4"/>
      <c r="E70" s="4"/>
    </row>
    <row r="71" spans="1:14">
      <c r="B71" s="9"/>
      <c r="C71" s="9"/>
      <c r="D71" s="4"/>
      <c r="E71" s="4"/>
    </row>
    <row r="72" spans="1:14">
      <c r="B72" s="9"/>
      <c r="C72" s="9"/>
      <c r="D72" s="19"/>
      <c r="E72" s="19"/>
    </row>
    <row r="73" spans="1:14">
      <c r="B73" s="9"/>
      <c r="C73" s="9"/>
      <c r="D73" s="19"/>
      <c r="E73" s="19"/>
    </row>
    <row r="74" spans="1:14">
      <c r="B74" s="9"/>
      <c r="C74" s="9"/>
      <c r="D74" s="19"/>
    </row>
    <row r="75" spans="1:14">
      <c r="B75" s="19"/>
      <c r="C75" s="19"/>
      <c r="D75" s="19"/>
    </row>
    <row r="78" spans="1:14">
      <c r="B78" s="4"/>
      <c r="C78" s="4"/>
      <c r="D78" s="4"/>
      <c r="E78" s="4"/>
    </row>
    <row r="79" spans="1:14">
      <c r="B79" s="4"/>
      <c r="C79" s="4"/>
      <c r="D79" s="4"/>
      <c r="E79" s="4"/>
    </row>
    <row r="80" spans="1:14">
      <c r="B80" s="4"/>
      <c r="C80" s="4"/>
      <c r="D80" s="4"/>
      <c r="E80" s="4"/>
    </row>
    <row r="81" spans="2:5">
      <c r="B81" s="4"/>
      <c r="C81" s="4"/>
      <c r="D81" s="9"/>
      <c r="E81" s="4"/>
    </row>
    <row r="82" spans="2:5">
      <c r="B82" s="4"/>
      <c r="C82" s="4"/>
      <c r="D82" s="9"/>
      <c r="E82" s="4"/>
    </row>
    <row r="83" spans="2:5">
      <c r="B83" s="4"/>
      <c r="C83" s="4"/>
      <c r="D83" s="4"/>
      <c r="E83" s="4"/>
    </row>
    <row r="84" spans="2:5">
      <c r="B84" s="4"/>
      <c r="C84" s="4"/>
      <c r="D84" s="4"/>
      <c r="E84" s="4"/>
    </row>
  </sheetData>
  <sortState xmlns:xlrd2="http://schemas.microsoft.com/office/spreadsheetml/2017/richdata2" ref="G3:I55">
    <sortCondition ref="H3:H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Kaitlyn Tremble</cp:lastModifiedBy>
  <cp:revision/>
  <dcterms:created xsi:type="dcterms:W3CDTF">2021-03-16T21:58:55Z</dcterms:created>
  <dcterms:modified xsi:type="dcterms:W3CDTF">2022-09-13T17:03:15Z</dcterms:modified>
  <cp:category/>
  <cp:contentStatus/>
</cp:coreProperties>
</file>